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90" windowWidth="7740" windowHeight="3915" tabRatio="604" activeTab="0"/>
  </bookViews>
  <sheets>
    <sheet name="一一二年度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<sst xmlns="http://schemas.openxmlformats.org/spreadsheetml/2006/main" count="23" uniqueCount="23">
  <si>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新聞稿</t>
  </si>
  <si>
    <t>(自編)</t>
  </si>
  <si>
    <t>一月</t>
  </si>
  <si>
    <t>項目</t>
  </si>
  <si>
    <t>累計</t>
  </si>
  <si>
    <t>發生數</t>
  </si>
  <si>
    <t>合併營業收入</t>
  </si>
  <si>
    <t>合併稅前淨利</t>
  </si>
  <si>
    <t>合併營業利益</t>
  </si>
  <si>
    <t>銷售量(中鋼)</t>
  </si>
  <si>
    <r>
      <t>單位：</t>
    </r>
    <r>
      <rPr>
        <sz val="12"/>
        <color indexed="12"/>
        <rFont val="新細明體"/>
        <family val="1"/>
      </rPr>
      <t>新台幣千元</t>
    </r>
  </si>
  <si>
    <t>民國112年 月產銷盈餘表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</si>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</sst>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%"/>
    <numFmt numFmtId="178" formatCode="#,##0.00_ "/>
    <numFmt numFmtId="179" formatCode="0.000%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#,##0_);\(#,##0\)"/>
    <numFmt numFmtId="187" formatCode="0.00_);[Red]\(0.00\)"/>
    <numFmt numFmtId="188" formatCode="0_);[Red]\(0\)"/>
    <numFmt numFmtId="189" formatCode="_-* #,##0.000_-;\-* #,##0.000_-;_-* &quot;-&quot;??_-;_-@_-"/>
    <numFmt numFmtId="190" formatCode="_-* #,##0.0000_-;\-* #,##0.0000_-;_-* &quot;-&quot;??_-;_-@_-"/>
    <numFmt numFmtId="191" formatCode="_-* #,##0.0_-;\-* #,##0.0_-;_-* &quot;-&quot;??_-;_-@_-"/>
  </numFmts>
  <fonts count="48">
    <font>
      <sz val="12"/>
      <name val="新細明體"/>
      <family val="1"/>
    </font>
    <font>
      <sz val="9"/>
      <name val="新細明體"/>
      <family val="1"/>
    </font>
    <font>
      <sz val="22"/>
      <name val="華康隸書體W7"/>
      <family val="3"/>
    </font>
    <font>
      <sz val="18"/>
      <name val="華康楷書體W3(P)"/>
      <family val="1"/>
    </font>
    <font>
      <sz val="14"/>
      <name val="新細明體"/>
      <family val="1"/>
    </font>
    <font>
      <sz val="14"/>
      <name val="細明體"/>
      <family val="3"/>
    </font>
    <font>
      <b/>
      <sz val="18"/>
      <color indexed="8"/>
      <name val="標楷體"/>
      <family val="4"/>
    </font>
    <font>
      <sz val="14"/>
      <color indexed="12"/>
      <name val="Arial"/>
      <family val="2"/>
    </font>
    <font>
      <b/>
      <sz val="18"/>
      <color indexed="12"/>
      <name val="標楷體"/>
      <family val="4"/>
    </font>
    <font>
      <sz val="14"/>
      <color indexed="12"/>
      <name val="新細明體"/>
      <family val="1"/>
    </font>
    <font>
      <sz val="12"/>
      <color indexed="12"/>
      <name val="新細明體"/>
      <family val="1"/>
    </font>
    <font>
      <b/>
      <sz val="14"/>
      <color indexed="39"/>
      <name val="Times New Roman"/>
      <family val="1"/>
    </font>
    <font>
      <sz val="14"/>
      <color indexed="10"/>
      <name val="細明體"/>
      <family val="3"/>
    </font>
    <font>
      <b/>
      <sz val="14"/>
      <color indexed="3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1" fontId="0" fillId="0" borderId="10" xfId="34" applyFont="1" applyBorder="1" applyAlignment="1">
      <alignment horizontal="center"/>
    </xf>
    <xf numFmtId="41" fontId="0" fillId="0" borderId="0" xfId="34" applyFont="1" applyAlignment="1">
      <alignment/>
    </xf>
    <xf numFmtId="41" fontId="3" fillId="0" borderId="0" xfId="34" applyFont="1" applyAlignment="1">
      <alignment horizontal="center"/>
    </xf>
    <xf numFmtId="41" fontId="0" fillId="0" borderId="0" xfId="34" applyFont="1" applyBorder="1" applyAlignment="1">
      <alignment horizontal="center"/>
    </xf>
    <xf numFmtId="41" fontId="5" fillId="0" borderId="0" xfId="34" applyFont="1" applyBorder="1" applyAlignment="1">
      <alignment horizontal="right"/>
    </xf>
    <xf numFmtId="41" fontId="4" fillId="0" borderId="0" xfId="34" applyFont="1" applyBorder="1" applyAlignment="1">
      <alignment horizontal="right"/>
    </xf>
    <xf numFmtId="41" fontId="6" fillId="0" borderId="0" xfId="34" applyFont="1" applyAlignment="1">
      <alignment horizontal="left" vertical="distributed"/>
    </xf>
    <xf numFmtId="41" fontId="4" fillId="0" borderId="0" xfId="34" applyFont="1" applyAlignment="1">
      <alignment/>
    </xf>
    <xf numFmtId="41" fontId="7" fillId="33" borderId="0" xfId="34" applyFont="1" applyFill="1" applyBorder="1" applyAlignment="1">
      <alignment horizontal="left"/>
    </xf>
    <xf numFmtId="41" fontId="8" fillId="0" borderId="0" xfId="34" applyFont="1" applyFill="1" applyAlignment="1">
      <alignment horizontal="left" vertical="distributed"/>
    </xf>
    <xf numFmtId="0" fontId="8" fillId="0" borderId="0" xfId="0" applyFont="1" applyFill="1" applyAlignment="1">
      <alignment horizontal="center" vertical="distributed"/>
    </xf>
    <xf numFmtId="41" fontId="9" fillId="0" borderId="0" xfId="34" applyFont="1" applyFill="1" applyAlignment="1">
      <alignment/>
    </xf>
    <xf numFmtId="41" fontId="13" fillId="33" borderId="11" xfId="34" applyFont="1" applyFill="1" applyBorder="1" applyAlignment="1">
      <alignment horizontal="left"/>
    </xf>
    <xf numFmtId="41" fontId="13" fillId="33" borderId="0" xfId="34" applyFont="1" applyFill="1" applyBorder="1" applyAlignment="1">
      <alignment horizontal="left"/>
    </xf>
    <xf numFmtId="41" fontId="12" fillId="33" borderId="12" xfId="34" applyFont="1" applyFill="1" applyBorder="1" applyAlignment="1">
      <alignment horizontal="center" vertical="center"/>
    </xf>
    <xf numFmtId="41" fontId="12" fillId="33" borderId="13" xfId="34" applyFont="1" applyFill="1" applyBorder="1" applyAlignment="1">
      <alignment horizontal="center" vertical="center"/>
    </xf>
    <xf numFmtId="41" fontId="13" fillId="0" borderId="11" xfId="34" applyFont="1" applyFill="1" applyBorder="1" applyAlignment="1">
      <alignment horizontal="left"/>
    </xf>
    <xf numFmtId="41" fontId="11" fillId="0" borderId="11" xfId="34" applyFont="1" applyFill="1" applyBorder="1" applyAlignment="1">
      <alignment horizontal="left"/>
    </xf>
    <xf numFmtId="41" fontId="0" fillId="0" borderId="0" xfId="0" applyNumberFormat="1" applyAlignment="1">
      <alignment/>
    </xf>
    <xf numFmtId="186" fontId="7" fillId="33" borderId="0" xfId="34" applyNumberFormat="1" applyFont="1" applyFill="1" applyBorder="1" applyAlignment="1">
      <alignment horizontal="right"/>
    </xf>
    <xf numFmtId="41" fontId="12" fillId="33" borderId="14" xfId="34" applyFont="1" applyFill="1" applyBorder="1" applyAlignment="1">
      <alignment horizontal="center" vertical="center"/>
    </xf>
    <xf numFmtId="41" fontId="12" fillId="33" borderId="15" xfId="34" applyFont="1" applyFill="1" applyBorder="1" applyAlignment="1">
      <alignment horizontal="center" vertical="center"/>
    </xf>
    <xf numFmtId="41" fontId="2" fillId="0" borderId="0" xfId="34" applyFont="1" applyAlignment="1">
      <alignment horizontal="center"/>
    </xf>
    <xf numFmtId="41" fontId="3" fillId="0" borderId="0" xfId="34" applyFont="1" applyAlignment="1">
      <alignment horizontal="center"/>
    </xf>
    <xf numFmtId="41" fontId="13" fillId="33" borderId="16" xfId="34" applyFont="1" applyFill="1" applyBorder="1" applyAlignment="1">
      <alignment horizontal="center" vertical="center"/>
    </xf>
    <xf numFmtId="41" fontId="11" fillId="33" borderId="17" xfId="34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zoomScale="70" zoomScaleNormal="70" zoomScalePageLayoutView="0" workbookViewId="0" topLeftCell="A4">
      <pane xSplit="1" topLeftCell="I1" activePane="topRight" state="frozen"/>
      <selection pane="topLeft" activeCell="A1" sqref="A1"/>
      <selection pane="topRight" activeCell="N6" sqref="N6"/>
    </sheetView>
  </sheetViews>
  <sheetFormatPr defaultColWidth="9.00390625" defaultRowHeight="16.5"/>
  <cols>
    <col min="1" max="1" width="45.25390625" style="0" bestFit="1" customWidth="1"/>
    <col min="2" max="13" width="18.125" style="0" customWidth="1"/>
    <col min="14" max="14" width="17.00390625" style="0" customWidth="1"/>
    <col min="15" max="15" width="11.875" style="0" bestFit="1" customWidth="1"/>
  </cols>
  <sheetData>
    <row r="1" spans="1:14" ht="18" thickBot="1" thickTop="1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</row>
    <row r="2" spans="1:14" ht="30.75" thickTop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5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35.25" customHeight="1">
      <c r="A4" s="10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8.5" customHeight="1">
      <c r="A5" s="11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5.5" customHeight="1">
      <c r="A6" s="12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/>
    </row>
    <row r="7" spans="1:15" ht="19.5" customHeight="1">
      <c r="A7" s="25" t="s">
        <v>3</v>
      </c>
      <c r="B7" s="21" t="s">
        <v>2</v>
      </c>
      <c r="C7" s="21" t="s">
        <v>12</v>
      </c>
      <c r="D7" s="21" t="s">
        <v>13</v>
      </c>
      <c r="E7" s="21" t="s">
        <v>14</v>
      </c>
      <c r="F7" s="21" t="s">
        <v>15</v>
      </c>
      <c r="G7" s="21" t="s">
        <v>16</v>
      </c>
      <c r="H7" s="21" t="s">
        <v>17</v>
      </c>
      <c r="I7" s="21" t="s">
        <v>18</v>
      </c>
      <c r="J7" s="21" t="s">
        <v>19</v>
      </c>
      <c r="K7" s="21" t="s">
        <v>20</v>
      </c>
      <c r="L7" s="21" t="s">
        <v>21</v>
      </c>
      <c r="M7" s="21" t="s">
        <v>22</v>
      </c>
      <c r="N7" s="15" t="s">
        <v>4</v>
      </c>
      <c r="O7" s="5"/>
    </row>
    <row r="8" spans="1:15" ht="19.5">
      <c r="A8" s="2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6" t="s">
        <v>5</v>
      </c>
      <c r="O8" s="6"/>
    </row>
    <row r="9" spans="1:15" ht="19.5">
      <c r="A9" s="13" t="s">
        <v>6</v>
      </c>
      <c r="B9" s="9">
        <v>26244553</v>
      </c>
      <c r="C9" s="9">
        <v>31254510</v>
      </c>
      <c r="D9" s="9">
        <v>33846889</v>
      </c>
      <c r="E9" s="9">
        <v>32379484</v>
      </c>
      <c r="F9" s="9">
        <v>32760575</v>
      </c>
      <c r="G9" s="9">
        <v>30216859</v>
      </c>
      <c r="H9" s="9">
        <v>28220608</v>
      </c>
      <c r="I9" s="9">
        <v>30550154</v>
      </c>
      <c r="J9" s="9">
        <v>29458618</v>
      </c>
      <c r="K9" s="9">
        <v>29052184</v>
      </c>
      <c r="L9" s="9">
        <v>29862767</v>
      </c>
      <c r="M9" s="9">
        <v>29479297</v>
      </c>
      <c r="N9" s="9">
        <f>SUM(B9:M9)</f>
        <v>363326498</v>
      </c>
      <c r="O9" s="19"/>
    </row>
    <row r="10" spans="1:15" ht="19.5">
      <c r="A10" s="13" t="s">
        <v>8</v>
      </c>
      <c r="B10" s="20">
        <v>-1031149</v>
      </c>
      <c r="C10" s="20">
        <v>67513</v>
      </c>
      <c r="D10" s="20">
        <v>937606</v>
      </c>
      <c r="E10" s="20">
        <v>787773</v>
      </c>
      <c r="F10" s="20">
        <v>808505</v>
      </c>
      <c r="G10" s="20">
        <v>-158456</v>
      </c>
      <c r="H10" s="20">
        <v>-1144986</v>
      </c>
      <c r="I10" s="20">
        <v>285212</v>
      </c>
      <c r="J10" s="20">
        <v>366226</v>
      </c>
      <c r="K10" s="20">
        <v>517433</v>
      </c>
      <c r="L10" s="20">
        <v>1264322</v>
      </c>
      <c r="M10" s="20">
        <v>894871</v>
      </c>
      <c r="N10" s="9">
        <f>SUM(B10:M10)</f>
        <v>3594870</v>
      </c>
      <c r="O10" s="19"/>
    </row>
    <row r="11" spans="1:15" ht="19.5">
      <c r="A11" s="14" t="s">
        <v>7</v>
      </c>
      <c r="B11" s="20">
        <v>-1092181</v>
      </c>
      <c r="C11" s="20">
        <v>69298</v>
      </c>
      <c r="D11" s="20">
        <v>947911</v>
      </c>
      <c r="E11" s="20">
        <v>942547</v>
      </c>
      <c r="F11" s="20">
        <v>850858</v>
      </c>
      <c r="G11" s="20">
        <v>-35030</v>
      </c>
      <c r="H11" s="20">
        <v>-401445</v>
      </c>
      <c r="I11" s="20">
        <v>42107</v>
      </c>
      <c r="J11" s="20">
        <v>513927</v>
      </c>
      <c r="K11" s="20">
        <v>823324</v>
      </c>
      <c r="L11" s="20">
        <v>1012677</v>
      </c>
      <c r="M11" s="20">
        <v>924089</v>
      </c>
      <c r="N11" s="9">
        <f>SUM(B11:M11)</f>
        <v>4598082</v>
      </c>
      <c r="O11" s="19"/>
    </row>
    <row r="12" spans="1:15" ht="19.5">
      <c r="A12" s="13" t="s">
        <v>9</v>
      </c>
      <c r="B12" s="9">
        <v>548971</v>
      </c>
      <c r="C12" s="9">
        <v>667207</v>
      </c>
      <c r="D12" s="9">
        <v>691344</v>
      </c>
      <c r="E12" s="9">
        <v>685588</v>
      </c>
      <c r="F12" s="9">
        <v>616666</v>
      </c>
      <c r="G12" s="9">
        <v>647556</v>
      </c>
      <c r="H12" s="9">
        <v>610673</v>
      </c>
      <c r="I12" s="9">
        <v>705951</v>
      </c>
      <c r="J12" s="9">
        <v>700675</v>
      </c>
      <c r="K12" s="9">
        <v>599801</v>
      </c>
      <c r="L12" s="9">
        <v>664600</v>
      </c>
      <c r="M12" s="9">
        <v>610273</v>
      </c>
      <c r="N12" s="9">
        <v>7749306</v>
      </c>
      <c r="O12" s="19"/>
    </row>
    <row r="25" ht="19.5">
      <c r="A25" s="17"/>
    </row>
    <row r="26" ht="18.75">
      <c r="A26" s="18"/>
    </row>
    <row r="27" ht="19.5">
      <c r="A27" s="17"/>
    </row>
    <row r="28" ht="18.75">
      <c r="A28" s="18"/>
    </row>
  </sheetData>
  <sheetProtection/>
  <mergeCells count="15">
    <mergeCell ref="D7:D8"/>
    <mergeCell ref="E7:E8"/>
    <mergeCell ref="K7:K8"/>
    <mergeCell ref="F7:F8"/>
    <mergeCell ref="G7:G8"/>
    <mergeCell ref="J7:J8"/>
    <mergeCell ref="M7:M8"/>
    <mergeCell ref="I7:I8"/>
    <mergeCell ref="H7:H8"/>
    <mergeCell ref="L7:L8"/>
    <mergeCell ref="A2:N2"/>
    <mergeCell ref="A3:N3"/>
    <mergeCell ref="A7:A8"/>
    <mergeCell ref="B7:B8"/>
    <mergeCell ref="C7:C8"/>
  </mergeCells>
  <printOptions horizontalCentered="1" verticalCentered="1"/>
  <pageMargins left="0.28" right="0.35" top="0.49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user</cp:lastModifiedBy>
  <cp:lastPrinted>2002-01-25T05:58:22Z</cp:lastPrinted>
  <dcterms:created xsi:type="dcterms:W3CDTF">2000-05-04T06:27:50Z</dcterms:created>
  <dcterms:modified xsi:type="dcterms:W3CDTF">2024-01-08T02:38:07Z</dcterms:modified>
  <cp:category/>
  <cp:version/>
  <cp:contentType/>
  <cp:contentStatus/>
</cp:coreProperties>
</file>